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YR2018\Property Tax\"/>
    </mc:Choice>
  </mc:AlternateContent>
  <bookViews>
    <workbookView xWindow="0" yWindow="0" windowWidth="28800" windowHeight="10935"/>
  </bookViews>
  <sheets>
    <sheet name="Sheet1" sheetId="1" r:id="rId1"/>
    <sheet name="ESRI_MAPINFO_SHEET" sheetId="2" state="very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3" i="1"/>
  <c r="E17" i="1" s="1"/>
  <c r="E18" i="1" s="1"/>
  <c r="E19" i="1" s="1"/>
</calcChain>
</file>

<file path=xl/sharedStrings.xml><?xml version="1.0" encoding="utf-8"?>
<sst xmlns="http://schemas.openxmlformats.org/spreadsheetml/2006/main" count="14" uniqueCount="14">
  <si>
    <t>Estimated 2018 City Taxes and Street Maintenance</t>
  </si>
  <si>
    <t>Pay 2017</t>
  </si>
  <si>
    <t>Market Value</t>
  </si>
  <si>
    <t>Difference</t>
  </si>
  <si>
    <t>% Change</t>
  </si>
  <si>
    <t>Lighting</t>
  </si>
  <si>
    <t>City Tax</t>
  </si>
  <si>
    <t>Right-Of Way</t>
  </si>
  <si>
    <t xml:space="preserve">TOTAL - City Taxes and SMP </t>
  </si>
  <si>
    <t>Street Maintenance Program</t>
  </si>
  <si>
    <t xml:space="preserve">Sweeping </t>
  </si>
  <si>
    <t>US Bank Place</t>
  </si>
  <si>
    <t>101 E. 5th St</t>
  </si>
  <si>
    <t>Pay 2018 (est)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</si>
</sst>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* #,##0.000000_);_(* \(#,##0.00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164" fontId="0" fillId="0" borderId="0" xfId="2" applyNumberFormat="1" applyFont="1"/>
    <xf numFmtId="164" fontId="0" fillId="0" borderId="0" xfId="2" applyNumberFormat="1" applyFont="1" applyFill="1" applyBorder="1"/>
    <xf numFmtId="166" fontId="0" fillId="0" borderId="0" xfId="1" applyNumberFormat="1" applyFont="1"/>
    <xf numFmtId="9" fontId="0" fillId="0" borderId="0" xfId="3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44" fontId="0" fillId="0" borderId="0" xfId="2" applyFont="1"/>
    <xf numFmtId="0" fontId="4" fillId="0" borderId="0" xfId="0" applyFont="1" applyAlignment="1">
      <alignment horizontal="left" indent="1"/>
    </xf>
    <xf numFmtId="0" fontId="4" fillId="0" borderId="0" xfId="2" applyNumberFormat="1" applyFont="1"/>
    <xf numFmtId="16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zoomScaleNormal="100" workbookViewId="0">
      <selection activeCell="H19" sqref="H19"/>
    </sheetView>
  </sheetViews>
  <sheetFormatPr defaultRowHeight="15" x14ac:dyDescent="0.25"/>
  <cols>
    <col min="2" max="2" width="46.42578125" bestFit="1" customWidth="1"/>
    <col min="3" max="3" width="1.28515625" customWidth="1"/>
    <col min="4" max="4" width="23.28515625" bestFit="1" customWidth="1"/>
    <col min="5" max="5" width="21.85546875" bestFit="1" customWidth="1"/>
  </cols>
  <sheetData>
    <row r="2" spans="2:5" x14ac:dyDescent="0.25">
      <c r="B2" s="9" t="s">
        <v>0</v>
      </c>
    </row>
    <row r="4" spans="2:5" x14ac:dyDescent="0.25">
      <c r="B4" s="1" t="s">
        <v>11</v>
      </c>
    </row>
    <row r="5" spans="2:5" x14ac:dyDescent="0.25">
      <c r="B5" s="1" t="s">
        <v>12</v>
      </c>
      <c r="C5" s="1"/>
      <c r="D5" s="1"/>
      <c r="E5" s="1"/>
    </row>
    <row r="6" spans="2:5" x14ac:dyDescent="0.25">
      <c r="B6" s="2"/>
      <c r="C6" s="2"/>
      <c r="D6" s="2" t="s">
        <v>1</v>
      </c>
      <c r="E6" s="2" t="s">
        <v>13</v>
      </c>
    </row>
    <row r="7" spans="2:5" x14ac:dyDescent="0.25">
      <c r="B7" s="3"/>
      <c r="C7" s="3"/>
      <c r="D7" s="3"/>
      <c r="E7" s="3"/>
    </row>
    <row r="8" spans="2:5" x14ac:dyDescent="0.25">
      <c r="B8" s="1" t="s">
        <v>2</v>
      </c>
      <c r="C8" s="1"/>
      <c r="D8" s="4">
        <v>21010000</v>
      </c>
      <c r="E8" s="4">
        <v>23111000</v>
      </c>
    </row>
    <row r="9" spans="2:5" x14ac:dyDescent="0.25">
      <c r="B9" s="1"/>
      <c r="C9" s="1"/>
      <c r="D9" s="4"/>
      <c r="E9" s="4"/>
    </row>
    <row r="10" spans="2:5" x14ac:dyDescent="0.25">
      <c r="B10" s="1" t="s">
        <v>6</v>
      </c>
      <c r="C10" s="1"/>
      <c r="D10" s="4">
        <v>125173</v>
      </c>
      <c r="E10" s="4">
        <v>162431</v>
      </c>
    </row>
    <row r="11" spans="2:5" x14ac:dyDescent="0.25">
      <c r="B11" s="1"/>
      <c r="C11" s="1"/>
      <c r="D11" s="4"/>
      <c r="E11" s="4"/>
    </row>
    <row r="12" spans="2:5" x14ac:dyDescent="0.25">
      <c r="B12" s="1" t="s">
        <v>7</v>
      </c>
      <c r="C12" s="1"/>
      <c r="D12" s="4">
        <v>23725</v>
      </c>
      <c r="E12" s="11"/>
    </row>
    <row r="13" spans="2:5" x14ac:dyDescent="0.25">
      <c r="B13" s="1" t="s">
        <v>9</v>
      </c>
      <c r="C13" s="1"/>
      <c r="D13" s="4"/>
      <c r="E13" s="5">
        <f>SUM(E14:E15)</f>
        <v>3862</v>
      </c>
    </row>
    <row r="14" spans="2:5" x14ac:dyDescent="0.25">
      <c r="B14" s="12" t="s">
        <v>10</v>
      </c>
      <c r="C14" s="1"/>
      <c r="D14" s="6"/>
      <c r="E14" s="13">
        <v>3080</v>
      </c>
    </row>
    <row r="15" spans="2:5" x14ac:dyDescent="0.25">
      <c r="B15" s="12" t="s">
        <v>5</v>
      </c>
      <c r="C15" s="1"/>
      <c r="D15" s="4"/>
      <c r="E15" s="13">
        <v>782</v>
      </c>
    </row>
    <row r="16" spans="2:5" x14ac:dyDescent="0.25">
      <c r="B16" s="1"/>
      <c r="C16" s="8"/>
      <c r="D16" s="1"/>
      <c r="E16" s="1"/>
    </row>
    <row r="17" spans="2:5" x14ac:dyDescent="0.25">
      <c r="B17" s="9" t="s">
        <v>8</v>
      </c>
      <c r="C17" s="9"/>
      <c r="D17" s="10">
        <f>SUM(D12,D10)</f>
        <v>148898</v>
      </c>
      <c r="E17" s="10">
        <f>E13+E10</f>
        <v>166293</v>
      </c>
    </row>
    <row r="18" spans="2:5" x14ac:dyDescent="0.25">
      <c r="B18" t="s">
        <v>3</v>
      </c>
      <c r="E18" s="14">
        <f>E17-D17</f>
        <v>17395</v>
      </c>
    </row>
    <row r="19" spans="2:5" x14ac:dyDescent="0.25">
      <c r="B19" t="s">
        <v>4</v>
      </c>
      <c r="E19" s="7">
        <f>E18/D17</f>
        <v>0.11682494056333866</v>
      </c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Saint Paul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Madeline (CI-StPaul)</dc:creator>
  <cp:lastModifiedBy>Mitchell, Madeline (CI-StPaul)</cp:lastModifiedBy>
  <dcterms:created xsi:type="dcterms:W3CDTF">2017-08-16T21:59:05Z</dcterms:created>
  <dcterms:modified xsi:type="dcterms:W3CDTF">2017-08-16T22:08:05Z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2d1bd72bdd1c4d698435f839a9696ad0</vt:lpwstr>
  </property>
</Properties>
</file>